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penditure\"/>
    </mc:Choice>
  </mc:AlternateContent>
  <xr:revisionPtr revIDLastSave="0" documentId="13_ncr:1_{6423A1F0-053F-4B74-8A4E-68E0FE0314AF}" xr6:coauthVersionLast="47" xr6:coauthVersionMax="47" xr10:uidLastSave="{00000000-0000-0000-0000-000000000000}"/>
  <bookViews>
    <workbookView xWindow="-108" yWindow="-108" windowWidth="23256" windowHeight="12576" xr2:uid="{19E2D312-C7DB-4AD0-B6F1-7BA4E389BE3C}"/>
  </bookViews>
  <sheets>
    <sheet name="Sheet1" sheetId="6" r:id="rId1"/>
    <sheet name="2018-19" sheetId="1" r:id="rId2"/>
    <sheet name="2019-20" sheetId="2" r:id="rId3"/>
    <sheet name="2020-21" sheetId="3" r:id="rId4"/>
    <sheet name="2021-22" sheetId="4" r:id="rId5"/>
    <sheet name="2022-23" sheetId="5" r:id="rId6"/>
  </sheets>
  <definedNames>
    <definedName name="_xlnm.Print_Area" localSheetId="1">'2018-19'!$A$1:$C$77</definedName>
    <definedName name="_xlnm.Print_Area" localSheetId="3">'2020-21'!$A$1:$C$36</definedName>
    <definedName name="_xlnm.Print_Area" localSheetId="4">'2021-22'!$A$1:$C$38</definedName>
    <definedName name="_xlnm.Print_Area" localSheetId="0">Sheet1!$A$1:$F$8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F7" i="6"/>
  <c r="F6" i="6"/>
  <c r="F5" i="6"/>
  <c r="F4" i="6"/>
  <c r="C17" i="1"/>
  <c r="C32" i="1"/>
  <c r="C46" i="1"/>
  <c r="C44" i="5"/>
  <c r="C29" i="5"/>
  <c r="C17" i="5"/>
  <c r="C38" i="4"/>
  <c r="C26" i="4"/>
  <c r="C15" i="4"/>
  <c r="C22" i="3"/>
  <c r="C36" i="3"/>
  <c r="C15" i="3"/>
  <c r="C31" i="2"/>
  <c r="C42" i="2"/>
  <c r="C17" i="2"/>
</calcChain>
</file>

<file path=xl/sharedStrings.xml><?xml version="1.0" encoding="utf-8"?>
<sst xmlns="http://schemas.openxmlformats.org/spreadsheetml/2006/main" count="244" uniqueCount="100">
  <si>
    <t>Sl No.</t>
  </si>
  <si>
    <t>Expenditure Details</t>
  </si>
  <si>
    <t>Amount in(Rs.)</t>
  </si>
  <si>
    <t>By Library Books Purchase Expenses</t>
  </si>
  <si>
    <t>By Newspaper Bills Expenses</t>
  </si>
  <si>
    <t>By Printing and Stationary</t>
  </si>
  <si>
    <t>By Travelling &amp; Conveyance</t>
  </si>
  <si>
    <t>By Payment to Guest Teachers</t>
  </si>
  <si>
    <t>By Tuition fees to Govt.(50%)</t>
  </si>
  <si>
    <t>By University Expenses</t>
  </si>
  <si>
    <t>By Computer Expenses</t>
  </si>
  <si>
    <t>By Internet Charge</t>
  </si>
  <si>
    <t>By Center Expenses &amp; Scrutiny Fees</t>
  </si>
  <si>
    <t>By Online Software Expenses</t>
  </si>
  <si>
    <t>By Guest Teacher Recruitment</t>
  </si>
  <si>
    <t>By Payment to Casual Non Teaching staff</t>
  </si>
  <si>
    <t>Total</t>
  </si>
  <si>
    <t>By Building Expenses</t>
  </si>
  <si>
    <t>By Electric &amp; Telephone Expenses</t>
  </si>
  <si>
    <t>By Electrical Repairing Expenses</t>
  </si>
  <si>
    <t>By Repairing Charge</t>
  </si>
  <si>
    <t>By Cleaning Expenses</t>
  </si>
  <si>
    <t>By Maintenance Charge</t>
  </si>
  <si>
    <t>By Postage</t>
  </si>
  <si>
    <t>By Water Filter</t>
  </si>
  <si>
    <t>By CCTV Camera Installation</t>
  </si>
  <si>
    <t>By Bio-metric Attendance Machine</t>
  </si>
  <si>
    <t>By Bank Charges</t>
  </si>
  <si>
    <t>Other Expenses (Excluding Salary 
for Human Resources)  for 2018-2019</t>
  </si>
  <si>
    <t>By Cultural Expenses</t>
  </si>
  <si>
    <t>By Contengency Expenses</t>
  </si>
  <si>
    <t>By Misc. Expenses</t>
  </si>
  <si>
    <t>By Saraswati Puja Expenses</t>
  </si>
  <si>
    <t>By Refreshment Expenses</t>
  </si>
  <si>
    <t>By Meeting Expenses</t>
  </si>
  <si>
    <t>By TDS Paid</t>
  </si>
  <si>
    <t>By Magazine Expenses</t>
  </si>
  <si>
    <t>By AISHE</t>
  </si>
  <si>
    <t>Expenditure on Maintenance of Academic facilities(Excluding Salary 
for Human Resources) for 2019-2020</t>
  </si>
  <si>
    <t>Expenditure on Maintenance of Physical  facilities(Excluding Salary 
for Human Resources)  for 2019-2020</t>
  </si>
  <si>
    <t>Other Expenses (Excluding Salary 
for Human Resources)  for 2019-2020</t>
  </si>
  <si>
    <t>By Educational Tour Expenses</t>
  </si>
  <si>
    <t>By Furniture Expenses</t>
  </si>
  <si>
    <t>By Domain sever renewal charge</t>
  </si>
  <si>
    <t>By DSC Purchased</t>
  </si>
  <si>
    <t>By Tax Consultancy</t>
  </si>
  <si>
    <t>By Computer Repairing</t>
  </si>
  <si>
    <t>By Submershible Repairing Expenses</t>
  </si>
  <si>
    <t>By Submershible Pump</t>
  </si>
  <si>
    <t>By Water line repairing</t>
  </si>
  <si>
    <t>By Soil filing at ground</t>
  </si>
  <si>
    <t>By Payment to Higher Education</t>
  </si>
  <si>
    <t>By College Sanitization</t>
  </si>
  <si>
    <t>By Furniture &amp; Fixture</t>
  </si>
  <si>
    <t>By Advertisement</t>
  </si>
  <si>
    <t>By Interview Expenditure</t>
  </si>
  <si>
    <t>By Electric repairing</t>
  </si>
  <si>
    <t>By Audit fee</t>
  </si>
  <si>
    <t>By Spray  Machine</t>
  </si>
  <si>
    <t>By Health Screening Camp</t>
  </si>
  <si>
    <t>By Scripts Evaluation fee</t>
  </si>
  <si>
    <t>By Invitee Teacher</t>
  </si>
  <si>
    <t>By CCTV Camera</t>
  </si>
  <si>
    <t>By Repairing</t>
  </si>
  <si>
    <t>By Soil filling at ground</t>
  </si>
  <si>
    <t>By Air Blower</t>
  </si>
  <si>
    <t>By Water Purifier</t>
  </si>
  <si>
    <t>By Card Making charge</t>
  </si>
  <si>
    <t>By G,B. Meeting Exp.</t>
  </si>
  <si>
    <t>By D.S.C. Purchase</t>
  </si>
  <si>
    <t>By Games &amp; Sports</t>
  </si>
  <si>
    <t>By Online Software</t>
  </si>
  <si>
    <t>By Centre Exp. Grant</t>
  </si>
  <si>
    <t>By College Games Exp.</t>
  </si>
  <si>
    <t>Sagardighi Kamada Kinkar Smriti Mahavidyalaya</t>
  </si>
  <si>
    <t>Expenditure on Maintenance of Academic facilities                                                   (Excluding Salary for Human Resources) for 2018-2019</t>
  </si>
  <si>
    <t>Expenditure on Maintenance of Physical  facilities                                                           (Excluding Salary for Human Resources)  for 2018-2019</t>
  </si>
  <si>
    <t>Expenditure on Maintenance of Academic facilities                                                                       (Excluding Salary for Human Resources) for 2020-2021</t>
  </si>
  <si>
    <t>Other Expenses                                                                                                                     (Excluding Salary for Human Resources)  for 2020-2021</t>
  </si>
  <si>
    <t>Expenditure on Maintenance of Physical  facilities                                                   (Excluding Salary for Human Resources)  for 2020-2021</t>
  </si>
  <si>
    <t>Expenditure on Maintenance of Physical  facilities                                                                                          (Excluding Salary for Human Resources)  for 2021-22</t>
  </si>
  <si>
    <t>Other Expenses                                                                                                                                                             (Excluding Salary for Human Resources)  for 2021-22</t>
  </si>
  <si>
    <t>Expenditure on Maintenance of Academic facilities                                                                   (Excluding Salary for Human Resources) for 2021-22</t>
  </si>
  <si>
    <t>Expenditure on Maintenance of Physical  facilities                                                                        (Excluding Salary for Human Resources)  for 2022-23</t>
  </si>
  <si>
    <t>Expenditure on Maintenance of Academic facilities                                                                       (Excluding Salary for Human Resources) for 2022-23</t>
  </si>
  <si>
    <t>Other Expenses                                                                                                                                                      (Excluding Salary for Human Resources)  for 2022-23</t>
  </si>
  <si>
    <t>Expenditure for Infrastructure Development and Augmentation 2022-23</t>
  </si>
  <si>
    <t>By Solar Energy</t>
  </si>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</sst>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&quot;₹&quot;\ #,##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b/>
      <sz val="9"/>
      <color theme="1"/>
      <name val="Century Schoolbook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B4FE-0762-47C2-AB29-7B1E587CE74A}">
  <dimension ref="A1:F8"/>
  <sheetViews>
    <sheetView tabSelected="1" view="pageBreakPreview" zoomScaleNormal="100" zoomScaleSheetLayoutView="100" workbookViewId="0">
      <selection activeCell="E14" sqref="E14"/>
    </sheetView>
  </sheetViews>
  <sheetFormatPr defaultRowHeight="14.4" x14ac:dyDescent="0.3"/>
  <cols>
    <col min="2" max="2" width="15.44140625" customWidth="1"/>
    <col min="3" max="3" width="16.5546875" customWidth="1"/>
    <col min="4" max="4" width="16.109375" customWidth="1"/>
    <col min="5" max="5" width="14.33203125" customWidth="1"/>
    <col min="6" max="6" width="16.21875" customWidth="1"/>
  </cols>
  <sheetData>
    <row r="1" spans="1:6" x14ac:dyDescent="0.3">
      <c r="A1" s="30" t="s">
        <v>88</v>
      </c>
      <c r="B1" s="30"/>
      <c r="C1" s="30"/>
      <c r="D1" s="30"/>
      <c r="E1" s="30"/>
      <c r="F1" s="30"/>
    </row>
    <row r="2" spans="1:6" x14ac:dyDescent="0.3">
      <c r="A2" s="30"/>
      <c r="B2" s="30"/>
      <c r="C2" s="30"/>
      <c r="D2" s="30"/>
      <c r="E2" s="30"/>
      <c r="F2" s="30"/>
    </row>
    <row r="3" spans="1:6" ht="122.4" x14ac:dyDescent="0.3">
      <c r="A3" s="31" t="s">
        <v>89</v>
      </c>
      <c r="B3" s="32" t="s">
        <v>90</v>
      </c>
      <c r="C3" s="32" t="s">
        <v>91</v>
      </c>
      <c r="D3" s="33" t="s">
        <v>92</v>
      </c>
      <c r="E3" s="32" t="s">
        <v>93</v>
      </c>
      <c r="F3" s="32" t="s">
        <v>94</v>
      </c>
    </row>
    <row r="4" spans="1:6" x14ac:dyDescent="0.3">
      <c r="A4" s="34" t="s">
        <v>95</v>
      </c>
      <c r="B4" s="34">
        <v>0</v>
      </c>
      <c r="C4" s="35">
        <v>1359115</v>
      </c>
      <c r="D4" s="35">
        <v>171649</v>
      </c>
      <c r="E4" s="35">
        <v>229330</v>
      </c>
      <c r="F4" s="35">
        <f>SUM(B4:E4)</f>
        <v>1760094</v>
      </c>
    </row>
    <row r="5" spans="1:6" x14ac:dyDescent="0.3">
      <c r="A5" s="34" t="s">
        <v>96</v>
      </c>
      <c r="B5" s="34">
        <v>0</v>
      </c>
      <c r="C5" s="35">
        <v>1443507</v>
      </c>
      <c r="D5" s="35">
        <v>85434</v>
      </c>
      <c r="E5" s="35">
        <v>265426</v>
      </c>
      <c r="F5" s="35">
        <f t="shared" ref="F5:F8" si="0">SUM(B5:E5)</f>
        <v>1794367</v>
      </c>
    </row>
    <row r="6" spans="1:6" x14ac:dyDescent="0.3">
      <c r="A6" s="34" t="s">
        <v>97</v>
      </c>
      <c r="B6" s="34">
        <v>0</v>
      </c>
      <c r="C6" s="35">
        <v>704665</v>
      </c>
      <c r="D6" s="35">
        <v>100862</v>
      </c>
      <c r="E6" s="35">
        <v>265077</v>
      </c>
      <c r="F6" s="35">
        <f t="shared" si="0"/>
        <v>1070604</v>
      </c>
    </row>
    <row r="7" spans="1:6" x14ac:dyDescent="0.3">
      <c r="A7" s="34" t="s">
        <v>98</v>
      </c>
      <c r="B7" s="34">
        <v>0</v>
      </c>
      <c r="C7" s="35">
        <v>1251428</v>
      </c>
      <c r="D7" s="35">
        <v>174379.7</v>
      </c>
      <c r="E7" s="35">
        <v>427177</v>
      </c>
      <c r="F7" s="35">
        <f t="shared" si="0"/>
        <v>1852984.7</v>
      </c>
    </row>
    <row r="8" spans="1:6" x14ac:dyDescent="0.3">
      <c r="A8" s="34" t="s">
        <v>99</v>
      </c>
      <c r="B8" s="34">
        <v>546142</v>
      </c>
      <c r="C8" s="35">
        <v>1502774</v>
      </c>
      <c r="D8" s="35">
        <v>394642.7</v>
      </c>
      <c r="E8" s="35">
        <v>704342</v>
      </c>
      <c r="F8" s="35">
        <f t="shared" si="0"/>
        <v>3147900.7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2ED8-7133-45DD-AE0A-71F33055C6A8}">
  <dimension ref="A1:E77"/>
  <sheetViews>
    <sheetView view="pageBreakPreview" zoomScaleNormal="100" zoomScaleSheetLayoutView="100" workbookViewId="0">
      <selection sqref="A1:C1"/>
    </sheetView>
  </sheetViews>
  <sheetFormatPr defaultRowHeight="14.4" x14ac:dyDescent="0.3"/>
  <cols>
    <col min="1" max="1" width="9.109375" style="7" customWidth="1"/>
    <col min="2" max="2" width="45.5546875" style="7" customWidth="1"/>
    <col min="3" max="3" width="18.33203125" style="7" customWidth="1"/>
  </cols>
  <sheetData>
    <row r="1" spans="1:5" x14ac:dyDescent="0.3">
      <c r="A1" s="24" t="s">
        <v>74</v>
      </c>
      <c r="B1" s="24"/>
      <c r="C1" s="24"/>
    </row>
    <row r="2" spans="1:5" ht="41.25" customHeight="1" x14ac:dyDescent="0.3">
      <c r="A2" s="24" t="s">
        <v>75</v>
      </c>
      <c r="B2" s="24"/>
      <c r="C2" s="24"/>
      <c r="E2" s="2"/>
    </row>
    <row r="3" spans="1:5" x14ac:dyDescent="0.3">
      <c r="A3" s="8" t="s">
        <v>0</v>
      </c>
      <c r="B3" s="8" t="s">
        <v>1</v>
      </c>
      <c r="C3" s="8" t="s">
        <v>2</v>
      </c>
    </row>
    <row r="4" spans="1:5" x14ac:dyDescent="0.3">
      <c r="A4" s="9">
        <v>1</v>
      </c>
      <c r="B4" s="9" t="s">
        <v>3</v>
      </c>
      <c r="C4" s="9">
        <v>3759</v>
      </c>
    </row>
    <row r="5" spans="1:5" x14ac:dyDescent="0.3">
      <c r="A5" s="9">
        <v>2</v>
      </c>
      <c r="B5" s="9" t="s">
        <v>4</v>
      </c>
      <c r="C5" s="9">
        <v>8862</v>
      </c>
    </row>
    <row r="6" spans="1:5" x14ac:dyDescent="0.3">
      <c r="A6" s="9">
        <v>3</v>
      </c>
      <c r="B6" s="9" t="s">
        <v>5</v>
      </c>
      <c r="C6" s="9">
        <v>46978</v>
      </c>
    </row>
    <row r="7" spans="1:5" x14ac:dyDescent="0.3">
      <c r="A7" s="9">
        <v>4</v>
      </c>
      <c r="B7" s="9" t="s">
        <v>6</v>
      </c>
      <c r="C7" s="9">
        <v>45555</v>
      </c>
    </row>
    <row r="8" spans="1:5" x14ac:dyDescent="0.3">
      <c r="A8" s="9">
        <v>5</v>
      </c>
      <c r="B8" s="9" t="s">
        <v>7</v>
      </c>
      <c r="C8" s="9">
        <v>250000</v>
      </c>
    </row>
    <row r="9" spans="1:5" x14ac:dyDescent="0.3">
      <c r="A9" s="9">
        <v>6</v>
      </c>
      <c r="B9" s="9" t="s">
        <v>8</v>
      </c>
      <c r="C9" s="9">
        <v>195601</v>
      </c>
    </row>
    <row r="10" spans="1:5" x14ac:dyDescent="0.3">
      <c r="A10" s="9">
        <v>7</v>
      </c>
      <c r="B10" s="9" t="s">
        <v>9</v>
      </c>
      <c r="C10" s="9">
        <v>250545</v>
      </c>
    </row>
    <row r="11" spans="1:5" x14ac:dyDescent="0.3">
      <c r="A11" s="9">
        <v>8</v>
      </c>
      <c r="B11" s="9" t="s">
        <v>10</v>
      </c>
      <c r="C11" s="9">
        <v>1200</v>
      </c>
    </row>
    <row r="12" spans="1:5" x14ac:dyDescent="0.3">
      <c r="A12" s="9">
        <v>9</v>
      </c>
      <c r="B12" s="9" t="s">
        <v>11</v>
      </c>
      <c r="C12" s="9">
        <v>6650</v>
      </c>
    </row>
    <row r="13" spans="1:5" x14ac:dyDescent="0.3">
      <c r="A13" s="9">
        <v>10</v>
      </c>
      <c r="B13" s="9" t="s">
        <v>12</v>
      </c>
      <c r="C13" s="9">
        <v>76840</v>
      </c>
    </row>
    <row r="14" spans="1:5" x14ac:dyDescent="0.3">
      <c r="A14" s="9">
        <v>11</v>
      </c>
      <c r="B14" s="9" t="s">
        <v>13</v>
      </c>
      <c r="C14" s="9">
        <v>15575</v>
      </c>
    </row>
    <row r="15" spans="1:5" x14ac:dyDescent="0.3">
      <c r="A15" s="9">
        <v>12</v>
      </c>
      <c r="B15" s="9" t="s">
        <v>14</v>
      </c>
      <c r="C15" s="9">
        <v>8050</v>
      </c>
    </row>
    <row r="16" spans="1:5" x14ac:dyDescent="0.3">
      <c r="A16" s="9">
        <v>13</v>
      </c>
      <c r="B16" s="9" t="s">
        <v>15</v>
      </c>
      <c r="C16" s="9">
        <v>449500</v>
      </c>
    </row>
    <row r="17" spans="1:3" x14ac:dyDescent="0.3">
      <c r="A17" s="9"/>
      <c r="B17" s="8" t="s">
        <v>16</v>
      </c>
      <c r="C17" s="8">
        <f>SUM(C4:C16)</f>
        <v>1359115</v>
      </c>
    </row>
    <row r="18" spans="1:3" ht="45" customHeight="1" x14ac:dyDescent="0.3">
      <c r="A18" s="23" t="s">
        <v>76</v>
      </c>
      <c r="B18" s="23"/>
      <c r="C18" s="23"/>
    </row>
    <row r="19" spans="1:3" x14ac:dyDescent="0.3">
      <c r="A19" s="9"/>
      <c r="B19" s="9"/>
      <c r="C19" s="9"/>
    </row>
    <row r="20" spans="1:3" x14ac:dyDescent="0.3">
      <c r="A20" s="8" t="s">
        <v>0</v>
      </c>
      <c r="B20" s="8" t="s">
        <v>1</v>
      </c>
      <c r="C20" s="8" t="s">
        <v>2</v>
      </c>
    </row>
    <row r="21" spans="1:3" x14ac:dyDescent="0.3">
      <c r="A21" s="9">
        <v>1</v>
      </c>
      <c r="B21" s="9" t="s">
        <v>17</v>
      </c>
      <c r="C21" s="9">
        <v>9500</v>
      </c>
    </row>
    <row r="22" spans="1:3" x14ac:dyDescent="0.3">
      <c r="A22" s="9">
        <v>2</v>
      </c>
      <c r="B22" s="9" t="s">
        <v>18</v>
      </c>
      <c r="C22" s="9">
        <v>61680</v>
      </c>
    </row>
    <row r="23" spans="1:3" x14ac:dyDescent="0.3">
      <c r="A23" s="9">
        <v>3</v>
      </c>
      <c r="B23" s="9" t="s">
        <v>19</v>
      </c>
      <c r="C23" s="9">
        <v>2615</v>
      </c>
    </row>
    <row r="24" spans="1:3" x14ac:dyDescent="0.3">
      <c r="A24" s="9">
        <v>4</v>
      </c>
      <c r="B24" s="9" t="s">
        <v>20</v>
      </c>
      <c r="C24" s="9">
        <v>8292</v>
      </c>
    </row>
    <row r="25" spans="1:3" x14ac:dyDescent="0.3">
      <c r="A25" s="9">
        <v>5</v>
      </c>
      <c r="B25" s="9" t="s">
        <v>21</v>
      </c>
      <c r="C25" s="9">
        <v>17140</v>
      </c>
    </row>
    <row r="26" spans="1:3" x14ac:dyDescent="0.3">
      <c r="A26" s="9">
        <v>6</v>
      </c>
      <c r="B26" s="9" t="s">
        <v>22</v>
      </c>
      <c r="C26" s="9">
        <v>6360</v>
      </c>
    </row>
    <row r="27" spans="1:3" x14ac:dyDescent="0.3">
      <c r="A27" s="9">
        <v>7</v>
      </c>
      <c r="B27" s="9" t="s">
        <v>23</v>
      </c>
      <c r="C27" s="9">
        <v>123</v>
      </c>
    </row>
    <row r="28" spans="1:3" x14ac:dyDescent="0.3">
      <c r="A28" s="9">
        <v>8</v>
      </c>
      <c r="B28" s="9" t="s">
        <v>24</v>
      </c>
      <c r="C28" s="9">
        <v>13760</v>
      </c>
    </row>
    <row r="29" spans="1:3" x14ac:dyDescent="0.3">
      <c r="A29" s="9">
        <v>9</v>
      </c>
      <c r="B29" s="9" t="s">
        <v>25</v>
      </c>
      <c r="C29" s="9">
        <v>42380</v>
      </c>
    </row>
    <row r="30" spans="1:3" x14ac:dyDescent="0.3">
      <c r="A30" s="9">
        <v>10</v>
      </c>
      <c r="B30" s="9" t="s">
        <v>26</v>
      </c>
      <c r="C30" s="9">
        <v>8068</v>
      </c>
    </row>
    <row r="31" spans="1:3" x14ac:dyDescent="0.3">
      <c r="A31" s="9">
        <v>11</v>
      </c>
      <c r="B31" s="9" t="s">
        <v>27</v>
      </c>
      <c r="C31" s="9">
        <v>1731</v>
      </c>
    </row>
    <row r="32" spans="1:3" x14ac:dyDescent="0.3">
      <c r="A32" s="9"/>
      <c r="B32" s="8" t="s">
        <v>16</v>
      </c>
      <c r="C32" s="8">
        <f>SUM(C21:C31)</f>
        <v>171649</v>
      </c>
    </row>
    <row r="33" spans="1:4" x14ac:dyDescent="0.3">
      <c r="A33" s="9"/>
      <c r="B33" s="9"/>
      <c r="C33" s="9"/>
    </row>
    <row r="34" spans="1:4" ht="39.75" customHeight="1" x14ac:dyDescent="0.35">
      <c r="A34" s="23" t="s">
        <v>28</v>
      </c>
      <c r="B34" s="23"/>
      <c r="C34" s="23"/>
      <c r="D34" s="6"/>
    </row>
    <row r="35" spans="1:4" x14ac:dyDescent="0.3">
      <c r="A35" s="9"/>
      <c r="B35" s="9"/>
      <c r="C35" s="9"/>
    </row>
    <row r="36" spans="1:4" x14ac:dyDescent="0.3">
      <c r="A36" s="8" t="s">
        <v>0</v>
      </c>
      <c r="B36" s="8" t="s">
        <v>1</v>
      </c>
      <c r="C36" s="8" t="s">
        <v>2</v>
      </c>
    </row>
    <row r="37" spans="1:4" x14ac:dyDescent="0.3">
      <c r="A37" s="9">
        <v>1</v>
      </c>
      <c r="B37" s="9" t="s">
        <v>29</v>
      </c>
      <c r="C37" s="9">
        <v>89564</v>
      </c>
    </row>
    <row r="38" spans="1:4" x14ac:dyDescent="0.3">
      <c r="A38" s="9">
        <v>2</v>
      </c>
      <c r="B38" s="9" t="s">
        <v>30</v>
      </c>
      <c r="C38" s="9">
        <v>23056</v>
      </c>
    </row>
    <row r="39" spans="1:4" x14ac:dyDescent="0.3">
      <c r="A39" s="9">
        <v>3</v>
      </c>
      <c r="B39" s="9" t="s">
        <v>31</v>
      </c>
      <c r="C39" s="9">
        <v>25235</v>
      </c>
    </row>
    <row r="40" spans="1:4" x14ac:dyDescent="0.3">
      <c r="A40" s="9">
        <v>4</v>
      </c>
      <c r="B40" s="9" t="s">
        <v>32</v>
      </c>
      <c r="C40" s="9">
        <v>30000</v>
      </c>
    </row>
    <row r="41" spans="1:4" x14ac:dyDescent="0.3">
      <c r="A41" s="9">
        <v>5</v>
      </c>
      <c r="B41" s="9" t="s">
        <v>33</v>
      </c>
      <c r="C41" s="9">
        <v>16100</v>
      </c>
    </row>
    <row r="42" spans="1:4" x14ac:dyDescent="0.3">
      <c r="A42" s="9">
        <v>6</v>
      </c>
      <c r="B42" s="9" t="s">
        <v>34</v>
      </c>
      <c r="C42" s="9">
        <v>4505</v>
      </c>
    </row>
    <row r="43" spans="1:4" x14ac:dyDescent="0.3">
      <c r="A43" s="9">
        <v>7</v>
      </c>
      <c r="B43" s="9" t="s">
        <v>35</v>
      </c>
      <c r="C43" s="9">
        <v>850</v>
      </c>
    </row>
    <row r="44" spans="1:4" x14ac:dyDescent="0.3">
      <c r="A44" s="9">
        <v>8</v>
      </c>
      <c r="B44" s="9" t="s">
        <v>36</v>
      </c>
      <c r="C44" s="9">
        <v>38020</v>
      </c>
    </row>
    <row r="45" spans="1:4" x14ac:dyDescent="0.3">
      <c r="A45" s="9">
        <v>9</v>
      </c>
      <c r="B45" s="9" t="s">
        <v>37</v>
      </c>
      <c r="C45" s="9">
        <v>2000</v>
      </c>
    </row>
    <row r="46" spans="1:4" x14ac:dyDescent="0.3">
      <c r="A46" s="9"/>
      <c r="B46" s="8" t="s">
        <v>16</v>
      </c>
      <c r="C46" s="8">
        <f>SUM(C37:C45)</f>
        <v>229330</v>
      </c>
    </row>
    <row r="49" spans="1:4" ht="34.5" customHeight="1" x14ac:dyDescent="0.3">
      <c r="A49" s="26"/>
      <c r="B49" s="26"/>
      <c r="C49" s="26"/>
      <c r="D49" s="26"/>
    </row>
    <row r="51" spans="1:4" ht="33.75" customHeight="1" x14ac:dyDescent="0.3">
      <c r="A51" s="8"/>
      <c r="B51" s="8"/>
      <c r="C51" s="8"/>
    </row>
    <row r="52" spans="1:4" x14ac:dyDescent="0.3">
      <c r="A52" s="9"/>
      <c r="B52" s="9"/>
      <c r="C52" s="9"/>
    </row>
    <row r="53" spans="1:4" x14ac:dyDescent="0.3">
      <c r="A53" s="9"/>
      <c r="B53" s="9"/>
      <c r="C53" s="9"/>
    </row>
    <row r="54" spans="1:4" x14ac:dyDescent="0.3">
      <c r="A54" s="9"/>
      <c r="B54" s="9"/>
      <c r="C54" s="9"/>
    </row>
    <row r="55" spans="1:4" x14ac:dyDescent="0.3">
      <c r="A55" s="9"/>
      <c r="B55" s="9"/>
      <c r="C55" s="9"/>
    </row>
    <row r="56" spans="1:4" x14ac:dyDescent="0.3">
      <c r="A56" s="9"/>
      <c r="B56" s="9"/>
      <c r="C56" s="9"/>
    </row>
    <row r="57" spans="1:4" x14ac:dyDescent="0.3">
      <c r="A57" s="9"/>
      <c r="B57" s="9"/>
      <c r="C57" s="9"/>
    </row>
    <row r="58" spans="1:4" x14ac:dyDescent="0.3">
      <c r="A58" s="9"/>
      <c r="B58" s="9"/>
      <c r="C58" s="9"/>
    </row>
    <row r="59" spans="1:4" x14ac:dyDescent="0.3">
      <c r="A59" s="9"/>
      <c r="B59" s="9"/>
      <c r="C59" s="9"/>
    </row>
    <row r="60" spans="1:4" x14ac:dyDescent="0.3">
      <c r="A60" s="9"/>
      <c r="B60" s="9"/>
      <c r="C60" s="9"/>
    </row>
    <row r="61" spans="1:4" x14ac:dyDescent="0.3">
      <c r="A61" s="9"/>
      <c r="B61" s="9"/>
      <c r="C61" s="9"/>
    </row>
    <row r="62" spans="1:4" x14ac:dyDescent="0.3">
      <c r="A62" s="9"/>
      <c r="B62" s="9"/>
      <c r="C62" s="9"/>
    </row>
    <row r="63" spans="1:4" x14ac:dyDescent="0.3">
      <c r="A63" s="9"/>
      <c r="B63" s="8"/>
      <c r="C63" s="8"/>
    </row>
    <row r="65" spans="1:4" ht="18" x14ac:dyDescent="0.35">
      <c r="A65" s="25"/>
      <c r="B65" s="25"/>
      <c r="C65" s="25"/>
      <c r="D65" s="25"/>
    </row>
    <row r="67" spans="1:4" ht="34.5" customHeight="1" x14ac:dyDescent="0.3">
      <c r="A67" s="8"/>
      <c r="B67" s="8"/>
      <c r="C67" s="8"/>
    </row>
    <row r="68" spans="1:4" x14ac:dyDescent="0.3">
      <c r="A68" s="9"/>
      <c r="B68" s="9"/>
      <c r="C68" s="9"/>
    </row>
    <row r="69" spans="1:4" x14ac:dyDescent="0.3">
      <c r="A69" s="9"/>
      <c r="B69" s="9"/>
      <c r="C69" s="9"/>
    </row>
    <row r="70" spans="1:4" x14ac:dyDescent="0.3">
      <c r="A70" s="9"/>
      <c r="B70" s="9"/>
      <c r="C70" s="9"/>
    </row>
    <row r="71" spans="1:4" x14ac:dyDescent="0.3">
      <c r="A71" s="9"/>
      <c r="B71" s="9"/>
      <c r="C71" s="9"/>
    </row>
    <row r="72" spans="1:4" x14ac:dyDescent="0.3">
      <c r="A72" s="9"/>
      <c r="B72" s="9"/>
      <c r="C72" s="9"/>
    </row>
    <row r="73" spans="1:4" x14ac:dyDescent="0.3">
      <c r="A73" s="9"/>
      <c r="B73" s="9"/>
      <c r="C73" s="9"/>
    </row>
    <row r="74" spans="1:4" x14ac:dyDescent="0.3">
      <c r="A74" s="9"/>
      <c r="B74" s="9"/>
      <c r="C74" s="9"/>
    </row>
    <row r="75" spans="1:4" x14ac:dyDescent="0.3">
      <c r="A75" s="9"/>
      <c r="B75" s="9"/>
      <c r="C75" s="9"/>
    </row>
    <row r="76" spans="1:4" x14ac:dyDescent="0.3">
      <c r="A76" s="9"/>
      <c r="B76" s="9"/>
      <c r="C76" s="9"/>
    </row>
    <row r="77" spans="1:4" x14ac:dyDescent="0.3">
      <c r="A77" s="9"/>
      <c r="B77" s="8"/>
      <c r="C77" s="8"/>
    </row>
  </sheetData>
  <mergeCells count="6">
    <mergeCell ref="A34:C34"/>
    <mergeCell ref="A18:C18"/>
    <mergeCell ref="A1:C1"/>
    <mergeCell ref="A2:C2"/>
    <mergeCell ref="A65:D65"/>
    <mergeCell ref="A49:D49"/>
  </mergeCells>
  <printOptions horizontalCentered="1"/>
  <pageMargins left="0.23622047244094491" right="0.23622047244094491" top="0.23622047244094491" bottom="0.23622047244094491" header="0" footer="0"/>
  <pageSetup paperSize="9" orientation="portrait" r:id="rId1"/>
  <rowBreaks count="1" manualBreakCount="1">
    <brk id="46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ED93-265B-41D1-8EEA-54AA054054E3}">
  <dimension ref="A1:H42"/>
  <sheetViews>
    <sheetView view="pageBreakPreview" topLeftCell="A13" zoomScaleNormal="100" zoomScaleSheetLayoutView="100" workbookViewId="0">
      <selection activeCell="A32" sqref="A32:C32"/>
    </sheetView>
  </sheetViews>
  <sheetFormatPr defaultRowHeight="14.4" x14ac:dyDescent="0.3"/>
  <cols>
    <col min="2" max="2" width="47.109375" customWidth="1"/>
    <col min="3" max="3" width="14.44140625" customWidth="1"/>
    <col min="5" max="5" width="0.33203125" customWidth="1"/>
    <col min="6" max="8" width="9.109375" hidden="1" customWidth="1"/>
  </cols>
  <sheetData>
    <row r="1" spans="1:8" x14ac:dyDescent="0.3">
      <c r="A1" s="24" t="s">
        <v>74</v>
      </c>
      <c r="B1" s="24"/>
      <c r="C1" s="24"/>
    </row>
    <row r="2" spans="1:8" ht="36.75" customHeight="1" x14ac:dyDescent="0.3">
      <c r="A2" s="27" t="s">
        <v>38</v>
      </c>
      <c r="B2" s="27"/>
      <c r="C2" s="27"/>
      <c r="D2" s="12"/>
      <c r="E2" s="12"/>
      <c r="F2" s="12"/>
      <c r="G2" s="12"/>
      <c r="H2" s="12"/>
    </row>
    <row r="3" spans="1:8" x14ac:dyDescent="0.3">
      <c r="A3" s="14"/>
      <c r="B3" s="14"/>
      <c r="C3" s="14"/>
    </row>
    <row r="4" spans="1:8" x14ac:dyDescent="0.3">
      <c r="A4" s="18" t="s">
        <v>0</v>
      </c>
      <c r="B4" s="18" t="s">
        <v>1</v>
      </c>
      <c r="C4" s="18" t="s">
        <v>2</v>
      </c>
    </row>
    <row r="5" spans="1:8" x14ac:dyDescent="0.3">
      <c r="A5" s="14">
        <v>1</v>
      </c>
      <c r="B5" s="14" t="s">
        <v>3</v>
      </c>
      <c r="C5" s="14">
        <v>40493</v>
      </c>
    </row>
    <row r="6" spans="1:8" x14ac:dyDescent="0.3">
      <c r="A6" s="14">
        <v>2</v>
      </c>
      <c r="B6" s="14" t="s">
        <v>4</v>
      </c>
      <c r="C6" s="14">
        <v>750</v>
      </c>
    </row>
    <row r="7" spans="1:8" x14ac:dyDescent="0.3">
      <c r="A7" s="14">
        <v>3</v>
      </c>
      <c r="B7" s="14" t="s">
        <v>5</v>
      </c>
      <c r="C7" s="14">
        <v>50103</v>
      </c>
    </row>
    <row r="8" spans="1:8" x14ac:dyDescent="0.3">
      <c r="A8" s="14">
        <v>4</v>
      </c>
      <c r="B8" s="14" t="s">
        <v>6</v>
      </c>
      <c r="C8" s="14">
        <v>28261</v>
      </c>
    </row>
    <row r="9" spans="1:8" x14ac:dyDescent="0.3">
      <c r="A9" s="14">
        <v>5</v>
      </c>
      <c r="B9" s="14" t="s">
        <v>7</v>
      </c>
      <c r="C9" s="14">
        <v>430000</v>
      </c>
    </row>
    <row r="10" spans="1:8" x14ac:dyDescent="0.3">
      <c r="A10" s="14">
        <v>6</v>
      </c>
      <c r="B10" s="14" t="s">
        <v>8</v>
      </c>
      <c r="C10" s="14">
        <v>202258</v>
      </c>
    </row>
    <row r="11" spans="1:8" x14ac:dyDescent="0.3">
      <c r="A11" s="14">
        <v>7</v>
      </c>
      <c r="B11" s="14" t="s">
        <v>9</v>
      </c>
      <c r="C11" s="14">
        <v>181720</v>
      </c>
    </row>
    <row r="12" spans="1:8" x14ac:dyDescent="0.3">
      <c r="A12" s="14">
        <v>8</v>
      </c>
      <c r="B12" s="14" t="s">
        <v>10</v>
      </c>
      <c r="C12" s="14">
        <v>8787</v>
      </c>
    </row>
    <row r="13" spans="1:8" x14ac:dyDescent="0.3">
      <c r="A13" s="14">
        <v>9</v>
      </c>
      <c r="B13" s="14" t="s">
        <v>11</v>
      </c>
      <c r="C13" s="14">
        <v>9900</v>
      </c>
    </row>
    <row r="14" spans="1:8" x14ac:dyDescent="0.3">
      <c r="A14" s="14">
        <v>10</v>
      </c>
      <c r="B14" s="14" t="s">
        <v>12</v>
      </c>
      <c r="C14" s="14">
        <v>27235</v>
      </c>
    </row>
    <row r="15" spans="1:8" x14ac:dyDescent="0.3">
      <c r="A15" s="14">
        <v>11</v>
      </c>
      <c r="B15" s="14" t="s">
        <v>41</v>
      </c>
      <c r="C15" s="14">
        <v>6000</v>
      </c>
    </row>
    <row r="16" spans="1:8" x14ac:dyDescent="0.3">
      <c r="A16" s="14">
        <v>13</v>
      </c>
      <c r="B16" s="14" t="s">
        <v>15</v>
      </c>
      <c r="C16" s="14">
        <v>458000</v>
      </c>
    </row>
    <row r="17" spans="1:4" x14ac:dyDescent="0.3">
      <c r="A17" s="14"/>
      <c r="B17" s="18" t="s">
        <v>16</v>
      </c>
      <c r="C17" s="18">
        <f>SUM(C5:C16)</f>
        <v>1443507</v>
      </c>
    </row>
    <row r="18" spans="1:4" x14ac:dyDescent="0.3">
      <c r="A18" s="14"/>
      <c r="B18" s="14"/>
      <c r="C18" s="14"/>
    </row>
    <row r="19" spans="1:4" ht="41.25" customHeight="1" x14ac:dyDescent="0.3">
      <c r="A19" s="27" t="s">
        <v>39</v>
      </c>
      <c r="B19" s="27"/>
      <c r="C19" s="27"/>
      <c r="D19" s="11"/>
    </row>
    <row r="20" spans="1:4" x14ac:dyDescent="0.3">
      <c r="A20" s="14"/>
      <c r="B20" s="14"/>
      <c r="C20" s="14"/>
    </row>
    <row r="21" spans="1:4" x14ac:dyDescent="0.3">
      <c r="A21" s="18" t="s">
        <v>0</v>
      </c>
      <c r="B21" s="18" t="s">
        <v>1</v>
      </c>
      <c r="C21" s="18" t="s">
        <v>2</v>
      </c>
    </row>
    <row r="22" spans="1:4" x14ac:dyDescent="0.3">
      <c r="A22" s="14">
        <v>1</v>
      </c>
      <c r="B22" s="14" t="s">
        <v>17</v>
      </c>
      <c r="C22" s="13">
        <v>14900</v>
      </c>
    </row>
    <row r="23" spans="1:4" x14ac:dyDescent="0.3">
      <c r="A23" s="14">
        <v>2</v>
      </c>
      <c r="B23" s="14" t="s">
        <v>18</v>
      </c>
      <c r="C23" s="13">
        <v>30650</v>
      </c>
    </row>
    <row r="24" spans="1:4" x14ac:dyDescent="0.3">
      <c r="A24" s="14">
        <v>3</v>
      </c>
      <c r="B24" s="14" t="s">
        <v>19</v>
      </c>
      <c r="C24" s="13">
        <v>34037</v>
      </c>
    </row>
    <row r="25" spans="1:4" x14ac:dyDescent="0.3">
      <c r="A25" s="14">
        <v>4</v>
      </c>
      <c r="B25" s="14" t="s">
        <v>21</v>
      </c>
      <c r="C25" s="13">
        <v>10800</v>
      </c>
    </row>
    <row r="26" spans="1:4" x14ac:dyDescent="0.3">
      <c r="A26" s="14">
        <v>5</v>
      </c>
      <c r="B26" s="14" t="s">
        <v>22</v>
      </c>
      <c r="C26" s="13">
        <v>14839</v>
      </c>
    </row>
    <row r="27" spans="1:4" x14ac:dyDescent="0.3">
      <c r="A27" s="14">
        <v>6</v>
      </c>
      <c r="B27" s="14" t="s">
        <v>23</v>
      </c>
      <c r="C27" s="13">
        <v>83</v>
      </c>
    </row>
    <row r="28" spans="1:4" x14ac:dyDescent="0.3">
      <c r="A28" s="14">
        <v>7</v>
      </c>
      <c r="B28" s="14" t="s">
        <v>27</v>
      </c>
      <c r="C28" s="13">
        <v>4575.62</v>
      </c>
    </row>
    <row r="29" spans="1:4" x14ac:dyDescent="0.3">
      <c r="A29" s="14">
        <v>8</v>
      </c>
      <c r="B29" s="14" t="s">
        <v>42</v>
      </c>
      <c r="C29" s="15">
        <v>6000</v>
      </c>
    </row>
    <row r="30" spans="1:4" x14ac:dyDescent="0.3">
      <c r="A30" s="14">
        <v>9</v>
      </c>
      <c r="B30" s="14" t="s">
        <v>43</v>
      </c>
      <c r="C30" s="13">
        <v>15575</v>
      </c>
    </row>
    <row r="31" spans="1:4" ht="17.25" customHeight="1" x14ac:dyDescent="0.3">
      <c r="A31" s="14"/>
      <c r="B31" s="14" t="s">
        <v>16</v>
      </c>
      <c r="C31" s="13">
        <f>SUM(C22:C30)</f>
        <v>131459.62</v>
      </c>
    </row>
    <row r="32" spans="1:4" ht="33.75" customHeight="1" x14ac:dyDescent="0.3">
      <c r="A32" s="27" t="s">
        <v>40</v>
      </c>
      <c r="B32" s="27"/>
      <c r="C32" s="27"/>
      <c r="D32" s="11"/>
    </row>
    <row r="33" spans="1:3" x14ac:dyDescent="0.3">
      <c r="A33" s="18" t="s">
        <v>0</v>
      </c>
      <c r="B33" s="18" t="s">
        <v>1</v>
      </c>
      <c r="C33" s="18" t="s">
        <v>2</v>
      </c>
    </row>
    <row r="34" spans="1:3" x14ac:dyDescent="0.3">
      <c r="A34" s="14">
        <v>1</v>
      </c>
      <c r="B34" s="14" t="s">
        <v>29</v>
      </c>
      <c r="C34" s="15">
        <v>82875</v>
      </c>
    </row>
    <row r="35" spans="1:3" x14ac:dyDescent="0.3">
      <c r="A35" s="14">
        <v>2</v>
      </c>
      <c r="B35" s="14" t="s">
        <v>30</v>
      </c>
      <c r="C35" s="15">
        <v>71145</v>
      </c>
    </row>
    <row r="36" spans="1:3" x14ac:dyDescent="0.3">
      <c r="A36" s="14">
        <v>3</v>
      </c>
      <c r="B36" s="14" t="s">
        <v>31</v>
      </c>
      <c r="C36" s="15">
        <v>12876</v>
      </c>
    </row>
    <row r="37" spans="1:3" x14ac:dyDescent="0.3">
      <c r="A37" s="14">
        <v>4</v>
      </c>
      <c r="B37" s="14" t="s">
        <v>32</v>
      </c>
      <c r="C37" s="15">
        <v>15387</v>
      </c>
    </row>
    <row r="38" spans="1:3" x14ac:dyDescent="0.3">
      <c r="A38" s="14">
        <v>5</v>
      </c>
      <c r="B38" s="14" t="s">
        <v>33</v>
      </c>
      <c r="C38" s="15">
        <v>16109</v>
      </c>
    </row>
    <row r="39" spans="1:3" x14ac:dyDescent="0.3">
      <c r="A39" s="14">
        <v>6</v>
      </c>
      <c r="B39" s="16" t="s">
        <v>70</v>
      </c>
      <c r="C39" s="17">
        <v>10350</v>
      </c>
    </row>
    <row r="40" spans="1:3" ht="13.5" customHeight="1" x14ac:dyDescent="0.3">
      <c r="A40" s="14">
        <v>7</v>
      </c>
      <c r="B40" s="14" t="s">
        <v>34</v>
      </c>
      <c r="C40" s="15">
        <v>8659</v>
      </c>
    </row>
    <row r="41" spans="1:3" ht="15.75" customHeight="1" x14ac:dyDescent="0.3">
      <c r="A41" s="14"/>
      <c r="B41" s="14" t="s">
        <v>37</v>
      </c>
      <c r="C41" s="15">
        <v>2000</v>
      </c>
    </row>
    <row r="42" spans="1:3" x14ac:dyDescent="0.3">
      <c r="A42" s="14"/>
      <c r="B42" s="18" t="s">
        <v>16</v>
      </c>
      <c r="C42" s="19">
        <f>SUM(C34:C41)</f>
        <v>219401</v>
      </c>
    </row>
  </sheetData>
  <mergeCells count="4">
    <mergeCell ref="A32:C32"/>
    <mergeCell ref="A19:C19"/>
    <mergeCell ref="A2:C2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F08F-18E7-4F9B-B791-8B3E94B86EC8}">
  <dimension ref="A1:D36"/>
  <sheetViews>
    <sheetView view="pageBreakPreview" zoomScaleNormal="100" zoomScaleSheetLayoutView="100" workbookViewId="0">
      <selection activeCell="B26" sqref="B26"/>
    </sheetView>
  </sheetViews>
  <sheetFormatPr defaultRowHeight="14.4" x14ac:dyDescent="0.3"/>
  <cols>
    <col min="1" max="1" width="8.88671875" style="7"/>
    <col min="2" max="2" width="45.33203125" style="7" customWidth="1"/>
    <col min="3" max="3" width="19.88671875" style="7" customWidth="1"/>
    <col min="4" max="4" width="45.44140625" customWidth="1"/>
  </cols>
  <sheetData>
    <row r="1" spans="1:4" ht="26.25" customHeight="1" x14ac:dyDescent="0.3">
      <c r="A1" s="24" t="s">
        <v>74</v>
      </c>
      <c r="B1" s="24"/>
      <c r="C1" s="24"/>
      <c r="D1" s="12"/>
    </row>
    <row r="2" spans="1:4" ht="40.200000000000003" customHeight="1" x14ac:dyDescent="0.3">
      <c r="A2" s="24" t="s">
        <v>77</v>
      </c>
      <c r="B2" s="24"/>
      <c r="C2" s="24"/>
    </row>
    <row r="3" spans="1:4" x14ac:dyDescent="0.3">
      <c r="A3" s="8" t="s">
        <v>0</v>
      </c>
      <c r="B3" s="8" t="s">
        <v>1</v>
      </c>
      <c r="C3" s="8" t="s">
        <v>2</v>
      </c>
    </row>
    <row r="4" spans="1:4" x14ac:dyDescent="0.3">
      <c r="A4" s="9">
        <v>1</v>
      </c>
      <c r="B4" s="9" t="s">
        <v>3</v>
      </c>
      <c r="C4" s="20">
        <v>756</v>
      </c>
    </row>
    <row r="5" spans="1:4" x14ac:dyDescent="0.3">
      <c r="A5" s="9">
        <v>2</v>
      </c>
      <c r="B5" s="9" t="s">
        <v>4</v>
      </c>
      <c r="C5" s="20">
        <v>3089</v>
      </c>
    </row>
    <row r="6" spans="1:4" x14ac:dyDescent="0.3">
      <c r="A6" s="9">
        <v>3</v>
      </c>
      <c r="B6" s="9" t="s">
        <v>5</v>
      </c>
      <c r="C6" s="20">
        <v>11530</v>
      </c>
    </row>
    <row r="7" spans="1:4" x14ac:dyDescent="0.3">
      <c r="A7" s="9">
        <v>4</v>
      </c>
      <c r="B7" s="9" t="s">
        <v>6</v>
      </c>
      <c r="C7" s="20">
        <v>37450</v>
      </c>
    </row>
    <row r="8" spans="1:4" x14ac:dyDescent="0.3">
      <c r="A8" s="9">
        <v>6</v>
      </c>
      <c r="B8" s="9" t="s">
        <v>8</v>
      </c>
      <c r="C8" s="20">
        <v>145725</v>
      </c>
    </row>
    <row r="9" spans="1:4" x14ac:dyDescent="0.3">
      <c r="A9" s="9">
        <v>7</v>
      </c>
      <c r="B9" s="9" t="s">
        <v>9</v>
      </c>
      <c r="C9" s="20">
        <v>23375</v>
      </c>
    </row>
    <row r="10" spans="1:4" x14ac:dyDescent="0.3">
      <c r="A10" s="9">
        <v>8</v>
      </c>
      <c r="B10" s="9" t="s">
        <v>10</v>
      </c>
      <c r="C10" s="20">
        <v>6300</v>
      </c>
    </row>
    <row r="11" spans="1:4" x14ac:dyDescent="0.3">
      <c r="A11" s="9">
        <v>9</v>
      </c>
      <c r="B11" s="9" t="s">
        <v>11</v>
      </c>
      <c r="C11" s="20">
        <v>9200</v>
      </c>
    </row>
    <row r="12" spans="1:4" x14ac:dyDescent="0.3">
      <c r="A12" s="9">
        <v>10</v>
      </c>
      <c r="B12" s="9" t="s">
        <v>12</v>
      </c>
      <c r="C12" s="20">
        <v>45990</v>
      </c>
    </row>
    <row r="13" spans="1:4" x14ac:dyDescent="0.3">
      <c r="A13" s="9">
        <v>11</v>
      </c>
      <c r="B13" s="9" t="s">
        <v>13</v>
      </c>
      <c r="C13" s="20">
        <v>30875</v>
      </c>
    </row>
    <row r="14" spans="1:4" x14ac:dyDescent="0.3">
      <c r="A14" s="9">
        <v>13</v>
      </c>
      <c r="B14" s="9" t="s">
        <v>15</v>
      </c>
      <c r="C14" s="20">
        <v>458700</v>
      </c>
    </row>
    <row r="15" spans="1:4" x14ac:dyDescent="0.3">
      <c r="A15" s="9"/>
      <c r="B15" s="8" t="s">
        <v>16</v>
      </c>
      <c r="C15" s="8">
        <f>SUM(C4:C14)</f>
        <v>772990</v>
      </c>
    </row>
    <row r="16" spans="1:4" ht="32.25" customHeight="1" x14ac:dyDescent="0.3">
      <c r="A16" s="24" t="s">
        <v>79</v>
      </c>
      <c r="B16" s="24"/>
      <c r="C16" s="24"/>
      <c r="D16" s="10"/>
    </row>
    <row r="17" spans="1:4" x14ac:dyDescent="0.3">
      <c r="A17" s="8" t="s">
        <v>0</v>
      </c>
      <c r="B17" s="8" t="s">
        <v>1</v>
      </c>
      <c r="C17" s="8" t="s">
        <v>2</v>
      </c>
    </row>
    <row r="18" spans="1:4" x14ac:dyDescent="0.3">
      <c r="A18" s="9">
        <v>1</v>
      </c>
      <c r="B18" s="9" t="s">
        <v>18</v>
      </c>
      <c r="C18" s="21">
        <v>61126</v>
      </c>
    </row>
    <row r="19" spans="1:4" x14ac:dyDescent="0.3">
      <c r="A19" s="9">
        <v>2</v>
      </c>
      <c r="B19" s="9" t="s">
        <v>21</v>
      </c>
      <c r="C19" s="21">
        <v>7550</v>
      </c>
    </row>
    <row r="20" spans="1:4" x14ac:dyDescent="0.3">
      <c r="A20" s="9">
        <v>3</v>
      </c>
      <c r="B20" s="9" t="s">
        <v>23</v>
      </c>
      <c r="C20" s="21">
        <v>136</v>
      </c>
    </row>
    <row r="21" spans="1:4" x14ac:dyDescent="0.3">
      <c r="A21" s="9">
        <v>4</v>
      </c>
      <c r="B21" s="9" t="s">
        <v>27</v>
      </c>
      <c r="C21" s="21">
        <v>4030.63</v>
      </c>
    </row>
    <row r="22" spans="1:4" x14ac:dyDescent="0.3">
      <c r="A22" s="9"/>
      <c r="B22" s="8" t="s">
        <v>16</v>
      </c>
      <c r="C22" s="22">
        <f>SUM(C18:C21)</f>
        <v>72842.63</v>
      </c>
    </row>
    <row r="23" spans="1:4" ht="29.25" customHeight="1" x14ac:dyDescent="0.3">
      <c r="A23" s="24" t="s">
        <v>78</v>
      </c>
      <c r="B23" s="24"/>
      <c r="C23" s="24"/>
      <c r="D23" s="10"/>
    </row>
    <row r="24" spans="1:4" x14ac:dyDescent="0.3">
      <c r="A24" s="8" t="s">
        <v>0</v>
      </c>
      <c r="B24" s="8" t="s">
        <v>1</v>
      </c>
      <c r="C24" s="8" t="s">
        <v>2</v>
      </c>
    </row>
    <row r="25" spans="1:4" x14ac:dyDescent="0.3">
      <c r="A25" s="9">
        <v>1</v>
      </c>
      <c r="B25" s="9" t="s">
        <v>29</v>
      </c>
      <c r="C25" s="20">
        <v>5356</v>
      </c>
    </row>
    <row r="26" spans="1:4" x14ac:dyDescent="0.3">
      <c r="A26" s="9">
        <v>2</v>
      </c>
      <c r="B26" s="9" t="s">
        <v>30</v>
      </c>
      <c r="C26" s="20">
        <v>70717</v>
      </c>
    </row>
    <row r="27" spans="1:4" x14ac:dyDescent="0.3">
      <c r="A27" s="9">
        <v>3</v>
      </c>
      <c r="B27" s="9" t="s">
        <v>33</v>
      </c>
      <c r="C27" s="20">
        <v>1896</v>
      </c>
    </row>
    <row r="28" spans="1:4" x14ac:dyDescent="0.3">
      <c r="A28" s="9">
        <v>4</v>
      </c>
      <c r="B28" s="9" t="s">
        <v>46</v>
      </c>
      <c r="C28" s="20">
        <v>4950</v>
      </c>
    </row>
    <row r="29" spans="1:4" x14ac:dyDescent="0.3">
      <c r="A29" s="9">
        <v>5</v>
      </c>
      <c r="B29" s="9" t="s">
        <v>47</v>
      </c>
      <c r="C29" s="20">
        <v>16266</v>
      </c>
    </row>
    <row r="30" spans="1:4" x14ac:dyDescent="0.3">
      <c r="A30" s="9">
        <v>6</v>
      </c>
      <c r="B30" s="9" t="s">
        <v>44</v>
      </c>
      <c r="C30" s="20">
        <v>7800</v>
      </c>
    </row>
    <row r="31" spans="1:4" x14ac:dyDescent="0.3">
      <c r="A31" s="9">
        <v>7</v>
      </c>
      <c r="B31" s="9" t="s">
        <v>49</v>
      </c>
      <c r="C31" s="20">
        <v>52007</v>
      </c>
    </row>
    <row r="32" spans="1:4" x14ac:dyDescent="0.3">
      <c r="A32" s="9">
        <v>8</v>
      </c>
      <c r="B32" s="9" t="s">
        <v>48</v>
      </c>
      <c r="C32" s="20">
        <v>20500</v>
      </c>
    </row>
    <row r="33" spans="1:3" x14ac:dyDescent="0.3">
      <c r="A33" s="9">
        <v>9</v>
      </c>
      <c r="B33" s="9" t="s">
        <v>50</v>
      </c>
      <c r="C33" s="20">
        <v>39600</v>
      </c>
    </row>
    <row r="34" spans="1:3" x14ac:dyDescent="0.3">
      <c r="A34" s="9">
        <v>10</v>
      </c>
      <c r="B34" s="9" t="s">
        <v>45</v>
      </c>
      <c r="C34" s="20">
        <v>3680</v>
      </c>
    </row>
    <row r="35" spans="1:3" x14ac:dyDescent="0.3">
      <c r="A35" s="9">
        <v>11</v>
      </c>
      <c r="B35" s="9" t="s">
        <v>37</v>
      </c>
      <c r="C35" s="20">
        <v>2000</v>
      </c>
    </row>
    <row r="36" spans="1:3" x14ac:dyDescent="0.3">
      <c r="A36" s="9"/>
      <c r="B36" s="8" t="s">
        <v>16</v>
      </c>
      <c r="C36" s="8">
        <f>SUM(C25:C35)</f>
        <v>224772</v>
      </c>
    </row>
  </sheetData>
  <mergeCells count="4">
    <mergeCell ref="A1:C1"/>
    <mergeCell ref="A2:C2"/>
    <mergeCell ref="A16:C16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FEBD-27BF-4453-817D-54D3895CF79F}">
  <dimension ref="A1:E38"/>
  <sheetViews>
    <sheetView view="pageBreakPreview" zoomScaleNormal="100" zoomScaleSheetLayoutView="100" workbookViewId="0">
      <selection activeCell="B34" sqref="B34"/>
    </sheetView>
  </sheetViews>
  <sheetFormatPr defaultRowHeight="14.4" x14ac:dyDescent="0.3"/>
  <cols>
    <col min="1" max="1" width="8.88671875" style="7"/>
    <col min="2" max="2" width="53.44140625" style="7" customWidth="1"/>
    <col min="3" max="3" width="19.33203125" style="7" customWidth="1"/>
  </cols>
  <sheetData>
    <row r="1" spans="1:5" ht="36.6" customHeight="1" x14ac:dyDescent="0.3">
      <c r="A1" s="24" t="s">
        <v>82</v>
      </c>
      <c r="B1" s="24"/>
      <c r="C1" s="24"/>
    </row>
    <row r="2" spans="1:5" x14ac:dyDescent="0.3">
      <c r="A2" s="8" t="s">
        <v>0</v>
      </c>
      <c r="B2" s="8" t="s">
        <v>1</v>
      </c>
      <c r="C2" s="8" t="s">
        <v>2</v>
      </c>
      <c r="D2" s="1"/>
    </row>
    <row r="3" spans="1:5" x14ac:dyDescent="0.3">
      <c r="A3" s="9">
        <v>1</v>
      </c>
      <c r="B3" s="9" t="s">
        <v>3</v>
      </c>
      <c r="C3" s="20">
        <v>11700</v>
      </c>
    </row>
    <row r="4" spans="1:5" x14ac:dyDescent="0.3">
      <c r="A4" s="9">
        <v>2</v>
      </c>
      <c r="B4" s="9" t="s">
        <v>4</v>
      </c>
      <c r="C4" s="20">
        <v>1510</v>
      </c>
    </row>
    <row r="5" spans="1:5" x14ac:dyDescent="0.3">
      <c r="A5" s="9">
        <v>3</v>
      </c>
      <c r="B5" s="9" t="s">
        <v>5</v>
      </c>
      <c r="C5" s="20">
        <v>53058</v>
      </c>
    </row>
    <row r="6" spans="1:5" x14ac:dyDescent="0.3">
      <c r="A6" s="9">
        <v>4</v>
      </c>
      <c r="B6" s="9" t="s">
        <v>6</v>
      </c>
      <c r="C6" s="20">
        <v>53900</v>
      </c>
    </row>
    <row r="7" spans="1:5" x14ac:dyDescent="0.3">
      <c r="A7" s="9">
        <v>5</v>
      </c>
      <c r="B7" s="9" t="s">
        <v>8</v>
      </c>
      <c r="C7" s="20">
        <v>332760</v>
      </c>
    </row>
    <row r="8" spans="1:5" x14ac:dyDescent="0.3">
      <c r="A8" s="9">
        <v>6</v>
      </c>
      <c r="B8" s="9" t="s">
        <v>9</v>
      </c>
      <c r="C8" s="20">
        <v>264975</v>
      </c>
    </row>
    <row r="9" spans="1:5" x14ac:dyDescent="0.3">
      <c r="A9" s="9">
        <v>7</v>
      </c>
      <c r="B9" s="9" t="s">
        <v>10</v>
      </c>
      <c r="C9" s="20">
        <v>4800</v>
      </c>
    </row>
    <row r="10" spans="1:5" x14ac:dyDescent="0.3">
      <c r="A10" s="9">
        <v>8</v>
      </c>
      <c r="B10" s="9" t="s">
        <v>11</v>
      </c>
      <c r="C10" s="20">
        <v>9650</v>
      </c>
    </row>
    <row r="11" spans="1:5" x14ac:dyDescent="0.3">
      <c r="A11" s="9">
        <v>9</v>
      </c>
      <c r="B11" s="9" t="s">
        <v>55</v>
      </c>
      <c r="C11" s="20">
        <v>8516</v>
      </c>
    </row>
    <row r="12" spans="1:5" x14ac:dyDescent="0.3">
      <c r="A12" s="9">
        <v>10</v>
      </c>
      <c r="B12" s="9" t="s">
        <v>54</v>
      </c>
      <c r="C12" s="20">
        <v>3996</v>
      </c>
    </row>
    <row r="13" spans="1:5" x14ac:dyDescent="0.3">
      <c r="A13" s="9">
        <v>11</v>
      </c>
      <c r="B13" s="9" t="s">
        <v>51</v>
      </c>
      <c r="C13" s="20">
        <v>10000</v>
      </c>
    </row>
    <row r="14" spans="1:5" ht="29.25" customHeight="1" x14ac:dyDescent="0.3">
      <c r="A14" s="9">
        <v>12</v>
      </c>
      <c r="B14" s="9" t="s">
        <v>15</v>
      </c>
      <c r="C14" s="20">
        <v>545250</v>
      </c>
      <c r="D14" s="3"/>
      <c r="E14" s="3"/>
    </row>
    <row r="15" spans="1:5" ht="18" customHeight="1" x14ac:dyDescent="0.3">
      <c r="A15" s="9"/>
      <c r="B15" s="8" t="s">
        <v>16</v>
      </c>
      <c r="C15" s="8">
        <f>SUM(C3:C14)</f>
        <v>1300115</v>
      </c>
    </row>
    <row r="16" spans="1:5" ht="35.4" customHeight="1" x14ac:dyDescent="0.3">
      <c r="A16" s="28" t="s">
        <v>80</v>
      </c>
      <c r="B16" s="28"/>
      <c r="C16" s="28"/>
    </row>
    <row r="18" spans="1:3" x14ac:dyDescent="0.3">
      <c r="A18" s="8" t="s">
        <v>0</v>
      </c>
      <c r="B18" s="8" t="s">
        <v>1</v>
      </c>
      <c r="C18" s="8" t="s">
        <v>2</v>
      </c>
    </row>
    <row r="19" spans="1:3" x14ac:dyDescent="0.3">
      <c r="A19" s="9">
        <v>1</v>
      </c>
      <c r="B19" s="9" t="s">
        <v>18</v>
      </c>
      <c r="C19" s="20">
        <v>84984</v>
      </c>
    </row>
    <row r="20" spans="1:3" x14ac:dyDescent="0.3">
      <c r="A20" s="9">
        <v>2</v>
      </c>
      <c r="B20" s="9" t="s">
        <v>21</v>
      </c>
      <c r="C20" s="20">
        <v>17686</v>
      </c>
    </row>
    <row r="21" spans="1:3" x14ac:dyDescent="0.3">
      <c r="A21" s="9">
        <v>3</v>
      </c>
      <c r="B21" s="9" t="s">
        <v>46</v>
      </c>
      <c r="C21" s="20">
        <v>11450</v>
      </c>
    </row>
    <row r="22" spans="1:3" x14ac:dyDescent="0.3">
      <c r="A22" s="9">
        <v>4</v>
      </c>
      <c r="B22" s="9" t="s">
        <v>53</v>
      </c>
      <c r="C22" s="20">
        <v>49800</v>
      </c>
    </row>
    <row r="23" spans="1:3" x14ac:dyDescent="0.3">
      <c r="A23" s="9">
        <v>5</v>
      </c>
      <c r="B23" s="9" t="s">
        <v>52</v>
      </c>
      <c r="C23" s="20">
        <v>7159</v>
      </c>
    </row>
    <row r="24" spans="1:3" x14ac:dyDescent="0.3">
      <c r="A24" s="9">
        <v>6</v>
      </c>
      <c r="B24" s="9" t="s">
        <v>56</v>
      </c>
      <c r="C24" s="20">
        <v>24250</v>
      </c>
    </row>
    <row r="25" spans="1:3" x14ac:dyDescent="0.3">
      <c r="A25" s="9">
        <v>7</v>
      </c>
      <c r="B25" s="9" t="s">
        <v>27</v>
      </c>
      <c r="C25" s="20">
        <v>3906.74</v>
      </c>
    </row>
    <row r="26" spans="1:3" x14ac:dyDescent="0.3">
      <c r="A26" s="9"/>
      <c r="B26" s="8" t="s">
        <v>16</v>
      </c>
      <c r="C26" s="22">
        <f>SUM(C19:C25)</f>
        <v>199235.74</v>
      </c>
    </row>
    <row r="27" spans="1:3" ht="33.75" customHeight="1" x14ac:dyDescent="0.3">
      <c r="A27" s="28" t="s">
        <v>81</v>
      </c>
      <c r="B27" s="28"/>
      <c r="C27" s="28"/>
    </row>
    <row r="28" spans="1:3" x14ac:dyDescent="0.3">
      <c r="A28" s="8" t="s">
        <v>0</v>
      </c>
      <c r="B28" s="8" t="s">
        <v>1</v>
      </c>
      <c r="C28" s="8" t="s">
        <v>2</v>
      </c>
    </row>
    <row r="29" spans="1:3" x14ac:dyDescent="0.3">
      <c r="A29" s="9">
        <v>1</v>
      </c>
      <c r="B29" s="9" t="s">
        <v>29</v>
      </c>
      <c r="C29" s="20">
        <v>123959</v>
      </c>
    </row>
    <row r="30" spans="1:3" x14ac:dyDescent="0.3">
      <c r="A30" s="9">
        <v>2</v>
      </c>
      <c r="B30" s="9" t="s">
        <v>30</v>
      </c>
      <c r="C30" s="20">
        <v>101933</v>
      </c>
    </row>
    <row r="31" spans="1:3" x14ac:dyDescent="0.3">
      <c r="A31" s="9">
        <v>3</v>
      </c>
      <c r="B31" s="9" t="s">
        <v>33</v>
      </c>
      <c r="C31" s="20">
        <v>14291</v>
      </c>
    </row>
    <row r="32" spans="1:3" x14ac:dyDescent="0.3">
      <c r="A32" s="9">
        <v>5</v>
      </c>
      <c r="B32" s="9" t="s">
        <v>47</v>
      </c>
      <c r="C32" s="20">
        <v>10700</v>
      </c>
    </row>
    <row r="33" spans="1:3" x14ac:dyDescent="0.3">
      <c r="A33" s="9">
        <v>7</v>
      </c>
      <c r="B33" s="9" t="s">
        <v>58</v>
      </c>
      <c r="C33" s="20">
        <v>3100</v>
      </c>
    </row>
    <row r="34" spans="1:3" x14ac:dyDescent="0.3">
      <c r="A34" s="9">
        <v>8</v>
      </c>
      <c r="B34" s="9" t="s">
        <v>57</v>
      </c>
      <c r="C34" s="20">
        <v>65196</v>
      </c>
    </row>
    <row r="35" spans="1:3" x14ac:dyDescent="0.3">
      <c r="A35" s="9">
        <v>9</v>
      </c>
      <c r="B35" s="9" t="s">
        <v>63</v>
      </c>
      <c r="C35" s="20">
        <v>1180</v>
      </c>
    </row>
    <row r="36" spans="1:3" x14ac:dyDescent="0.3">
      <c r="A36" s="9">
        <v>10</v>
      </c>
      <c r="B36" s="9" t="s">
        <v>71</v>
      </c>
      <c r="C36" s="20">
        <v>27375</v>
      </c>
    </row>
    <row r="37" spans="1:3" x14ac:dyDescent="0.3">
      <c r="A37" s="9">
        <v>11</v>
      </c>
      <c r="B37" s="9" t="s">
        <v>45</v>
      </c>
      <c r="C37" s="20">
        <v>5900</v>
      </c>
    </row>
    <row r="38" spans="1:3" x14ac:dyDescent="0.3">
      <c r="A38" s="9"/>
      <c r="B38" s="8" t="s">
        <v>16</v>
      </c>
      <c r="C38" s="8">
        <f>SUM(C29:C37)</f>
        <v>353634</v>
      </c>
    </row>
  </sheetData>
  <mergeCells count="3">
    <mergeCell ref="A16:C16"/>
    <mergeCell ref="A27:C27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0F07-E326-4431-8242-6AA7D5085D83}">
  <dimension ref="A1:E47"/>
  <sheetViews>
    <sheetView view="pageBreakPreview" topLeftCell="A31" zoomScaleNormal="100" zoomScaleSheetLayoutView="100" workbookViewId="0">
      <selection activeCell="B39" sqref="B39"/>
    </sheetView>
  </sheetViews>
  <sheetFormatPr defaultRowHeight="18" customHeight="1" x14ac:dyDescent="0.3"/>
  <cols>
    <col min="1" max="1" width="9" style="9" customWidth="1"/>
    <col min="2" max="2" width="39.44140625" style="9" customWidth="1"/>
    <col min="3" max="3" width="18.44140625" style="9" customWidth="1"/>
    <col min="4" max="5" width="8.88671875" style="4"/>
  </cols>
  <sheetData>
    <row r="1" spans="1:3" ht="18" customHeight="1" x14ac:dyDescent="0.3">
      <c r="A1" s="29" t="s">
        <v>74</v>
      </c>
      <c r="B1" s="29"/>
      <c r="C1" s="29"/>
    </row>
    <row r="2" spans="1:3" ht="37.799999999999997" customHeight="1" x14ac:dyDescent="0.3">
      <c r="A2" s="24" t="s">
        <v>84</v>
      </c>
      <c r="B2" s="24"/>
      <c r="C2" s="24"/>
    </row>
    <row r="3" spans="1:3" ht="18" customHeight="1" x14ac:dyDescent="0.3">
      <c r="A3" s="8" t="s">
        <v>0</v>
      </c>
      <c r="B3" s="8" t="s">
        <v>1</v>
      </c>
      <c r="C3" s="8" t="s">
        <v>2</v>
      </c>
    </row>
    <row r="4" spans="1:3" ht="18" customHeight="1" x14ac:dyDescent="0.3">
      <c r="A4" s="9">
        <v>1</v>
      </c>
      <c r="B4" s="9" t="s">
        <v>3</v>
      </c>
      <c r="C4" s="20">
        <v>33311</v>
      </c>
    </row>
    <row r="5" spans="1:3" ht="18" customHeight="1" x14ac:dyDescent="0.3">
      <c r="A5" s="9">
        <v>2</v>
      </c>
      <c r="B5" s="9" t="s">
        <v>4</v>
      </c>
      <c r="C5" s="20">
        <v>3883</v>
      </c>
    </row>
    <row r="6" spans="1:3" ht="18" customHeight="1" x14ac:dyDescent="0.3">
      <c r="A6" s="9">
        <v>3</v>
      </c>
      <c r="B6" s="9" t="s">
        <v>5</v>
      </c>
      <c r="C6" s="20">
        <v>28055</v>
      </c>
    </row>
    <row r="7" spans="1:3" ht="18" customHeight="1" x14ac:dyDescent="0.3">
      <c r="A7" s="9">
        <v>4</v>
      </c>
      <c r="B7" s="9" t="s">
        <v>6</v>
      </c>
      <c r="C7" s="20">
        <v>59495</v>
      </c>
    </row>
    <row r="8" spans="1:3" ht="18" customHeight="1" x14ac:dyDescent="0.3">
      <c r="A8" s="9">
        <v>5</v>
      </c>
      <c r="B8" s="9" t="s">
        <v>8</v>
      </c>
      <c r="C8" s="20">
        <v>333135</v>
      </c>
    </row>
    <row r="9" spans="1:3" ht="18" customHeight="1" x14ac:dyDescent="0.3">
      <c r="A9" s="9">
        <v>6</v>
      </c>
      <c r="B9" s="9" t="s">
        <v>9</v>
      </c>
      <c r="C9" s="20">
        <v>396740</v>
      </c>
    </row>
    <row r="10" spans="1:3" ht="18" customHeight="1" x14ac:dyDescent="0.3">
      <c r="A10" s="9">
        <v>7</v>
      </c>
      <c r="B10" s="9" t="s">
        <v>10</v>
      </c>
      <c r="C10" s="20">
        <v>44500</v>
      </c>
    </row>
    <row r="11" spans="1:3" ht="18" customHeight="1" x14ac:dyDescent="0.3">
      <c r="A11" s="9">
        <v>8</v>
      </c>
      <c r="B11" s="9" t="s">
        <v>11</v>
      </c>
      <c r="C11" s="20">
        <v>8875</v>
      </c>
    </row>
    <row r="12" spans="1:3" ht="18" customHeight="1" x14ac:dyDescent="0.3">
      <c r="A12" s="9">
        <v>9</v>
      </c>
      <c r="B12" s="9" t="s">
        <v>59</v>
      </c>
      <c r="C12" s="20">
        <v>3960</v>
      </c>
    </row>
    <row r="13" spans="1:3" ht="18" customHeight="1" x14ac:dyDescent="0.3">
      <c r="A13" s="9">
        <v>10</v>
      </c>
      <c r="B13" s="9" t="s">
        <v>72</v>
      </c>
      <c r="C13" s="20">
        <v>176175</v>
      </c>
    </row>
    <row r="14" spans="1:3" ht="18" customHeight="1" x14ac:dyDescent="0.3">
      <c r="A14" s="9">
        <v>11</v>
      </c>
      <c r="B14" s="9" t="s">
        <v>60</v>
      </c>
      <c r="C14" s="20">
        <v>35160</v>
      </c>
    </row>
    <row r="15" spans="1:3" ht="18" customHeight="1" x14ac:dyDescent="0.3">
      <c r="A15" s="9">
        <v>12</v>
      </c>
      <c r="B15" s="9" t="s">
        <v>61</v>
      </c>
      <c r="C15" s="20">
        <v>54000</v>
      </c>
    </row>
    <row r="16" spans="1:3" ht="18" customHeight="1" x14ac:dyDescent="0.3">
      <c r="A16" s="9">
        <v>13</v>
      </c>
      <c r="B16" s="9" t="s">
        <v>15</v>
      </c>
      <c r="C16" s="20">
        <v>588400</v>
      </c>
    </row>
    <row r="17" spans="1:5" ht="18" customHeight="1" x14ac:dyDescent="0.3">
      <c r="B17" s="8" t="s">
        <v>16</v>
      </c>
      <c r="C17" s="8">
        <f>SUM(C4:C16)</f>
        <v>1765689</v>
      </c>
    </row>
    <row r="18" spans="1:5" ht="36.6" customHeight="1" x14ac:dyDescent="0.3">
      <c r="A18" s="24" t="s">
        <v>83</v>
      </c>
      <c r="B18" s="24"/>
      <c r="C18" s="24"/>
    </row>
    <row r="19" spans="1:5" ht="18" customHeight="1" x14ac:dyDescent="0.3">
      <c r="A19" s="8" t="s">
        <v>0</v>
      </c>
      <c r="B19" s="8" t="s">
        <v>1</v>
      </c>
      <c r="C19" s="8" t="s">
        <v>2</v>
      </c>
    </row>
    <row r="20" spans="1:5" ht="18" customHeight="1" x14ac:dyDescent="0.3">
      <c r="A20" s="9">
        <v>1</v>
      </c>
      <c r="B20" s="9" t="s">
        <v>18</v>
      </c>
      <c r="C20" s="20">
        <v>53896</v>
      </c>
    </row>
    <row r="21" spans="1:5" ht="18" customHeight="1" x14ac:dyDescent="0.3">
      <c r="A21" s="9">
        <v>2</v>
      </c>
      <c r="B21" s="9" t="s">
        <v>21</v>
      </c>
      <c r="C21" s="20">
        <v>33691</v>
      </c>
    </row>
    <row r="22" spans="1:5" ht="18" customHeight="1" x14ac:dyDescent="0.3">
      <c r="A22" s="9">
        <v>3</v>
      </c>
      <c r="B22" s="9" t="s">
        <v>53</v>
      </c>
      <c r="C22" s="20">
        <v>48250</v>
      </c>
    </row>
    <row r="23" spans="1:5" ht="18" customHeight="1" x14ac:dyDescent="0.3">
      <c r="A23" s="9">
        <v>4</v>
      </c>
      <c r="B23" s="9" t="s">
        <v>62</v>
      </c>
      <c r="C23" s="20">
        <v>9520</v>
      </c>
    </row>
    <row r="24" spans="1:5" ht="18" customHeight="1" x14ac:dyDescent="0.3">
      <c r="A24" s="9">
        <v>5</v>
      </c>
      <c r="B24" s="9" t="s">
        <v>64</v>
      </c>
      <c r="C24" s="20">
        <v>8000</v>
      </c>
    </row>
    <row r="25" spans="1:5" ht="18" customHeight="1" x14ac:dyDescent="0.3">
      <c r="A25" s="9">
        <v>6</v>
      </c>
      <c r="B25" s="9" t="s">
        <v>73</v>
      </c>
      <c r="C25" s="20">
        <v>65943</v>
      </c>
    </row>
    <row r="26" spans="1:5" ht="18" customHeight="1" x14ac:dyDescent="0.3">
      <c r="A26" s="9">
        <v>7</v>
      </c>
      <c r="B26" s="9" t="s">
        <v>56</v>
      </c>
      <c r="C26" s="20">
        <v>34978</v>
      </c>
    </row>
    <row r="27" spans="1:5" ht="18" customHeight="1" x14ac:dyDescent="0.3">
      <c r="A27" s="9">
        <v>8</v>
      </c>
      <c r="B27" s="9" t="s">
        <v>63</v>
      </c>
      <c r="C27" s="20">
        <v>32423</v>
      </c>
    </row>
    <row r="28" spans="1:5" ht="18" customHeight="1" x14ac:dyDescent="0.3">
      <c r="A28" s="9">
        <v>9</v>
      </c>
      <c r="B28" s="9" t="s">
        <v>27</v>
      </c>
      <c r="C28" s="20">
        <v>3156.73</v>
      </c>
      <c r="D28" s="5"/>
      <c r="E28" s="5"/>
    </row>
    <row r="29" spans="1:5" ht="18" customHeight="1" x14ac:dyDescent="0.3">
      <c r="B29" s="8" t="s">
        <v>16</v>
      </c>
      <c r="C29" s="22">
        <f>SUM(C20:C28)</f>
        <v>289857.73</v>
      </c>
      <c r="D29" s="5"/>
      <c r="E29" s="5"/>
    </row>
    <row r="30" spans="1:5" ht="30" customHeight="1" x14ac:dyDescent="0.3">
      <c r="A30" s="24" t="s">
        <v>85</v>
      </c>
      <c r="B30" s="24"/>
      <c r="C30" s="24"/>
    </row>
    <row r="31" spans="1:5" ht="18" customHeight="1" x14ac:dyDescent="0.3">
      <c r="A31" s="8" t="s">
        <v>0</v>
      </c>
      <c r="B31" s="8" t="s">
        <v>1</v>
      </c>
      <c r="C31" s="8" t="s">
        <v>2</v>
      </c>
    </row>
    <row r="32" spans="1:5" ht="18" customHeight="1" x14ac:dyDescent="0.3">
      <c r="A32" s="9">
        <v>1</v>
      </c>
      <c r="B32" s="9" t="s">
        <v>29</v>
      </c>
      <c r="C32" s="20">
        <v>132175</v>
      </c>
    </row>
    <row r="33" spans="1:3" ht="18" customHeight="1" x14ac:dyDescent="0.3">
      <c r="A33" s="9">
        <v>2</v>
      </c>
      <c r="B33" s="9" t="s">
        <v>30</v>
      </c>
      <c r="C33" s="20">
        <v>164420</v>
      </c>
    </row>
    <row r="34" spans="1:3" ht="18" customHeight="1" x14ac:dyDescent="0.3">
      <c r="A34" s="9">
        <v>3</v>
      </c>
      <c r="B34" s="9" t="s">
        <v>17</v>
      </c>
      <c r="C34" s="20">
        <v>117870</v>
      </c>
    </row>
    <row r="35" spans="1:3" ht="18" customHeight="1" x14ac:dyDescent="0.3">
      <c r="A35" s="9">
        <v>4</v>
      </c>
      <c r="B35" s="9" t="s">
        <v>33</v>
      </c>
      <c r="C35" s="20">
        <v>25883</v>
      </c>
    </row>
    <row r="36" spans="1:3" ht="18" customHeight="1" x14ac:dyDescent="0.3">
      <c r="A36" s="9">
        <v>5</v>
      </c>
      <c r="B36" s="9" t="s">
        <v>46</v>
      </c>
      <c r="C36" s="20">
        <v>37200</v>
      </c>
    </row>
    <row r="37" spans="1:3" ht="18" customHeight="1" x14ac:dyDescent="0.3">
      <c r="A37" s="9">
        <v>6</v>
      </c>
      <c r="B37" s="9" t="s">
        <v>67</v>
      </c>
      <c r="C37" s="20">
        <v>12094</v>
      </c>
    </row>
    <row r="38" spans="1:3" ht="18" customHeight="1" x14ac:dyDescent="0.3">
      <c r="A38" s="9">
        <v>7</v>
      </c>
      <c r="B38" s="9" t="s">
        <v>65</v>
      </c>
      <c r="C38" s="20">
        <v>2564</v>
      </c>
    </row>
    <row r="39" spans="1:3" ht="18" customHeight="1" x14ac:dyDescent="0.3">
      <c r="A39" s="9">
        <v>8</v>
      </c>
      <c r="B39" s="9" t="s">
        <v>68</v>
      </c>
      <c r="C39" s="20">
        <v>6920</v>
      </c>
    </row>
    <row r="40" spans="1:3" ht="18" customHeight="1" x14ac:dyDescent="0.3">
      <c r="A40" s="9">
        <v>9</v>
      </c>
      <c r="B40" s="9" t="s">
        <v>69</v>
      </c>
      <c r="C40" s="20">
        <v>6656</v>
      </c>
    </row>
    <row r="41" spans="1:3" ht="18" customHeight="1" x14ac:dyDescent="0.3">
      <c r="A41" s="9">
        <v>10</v>
      </c>
      <c r="B41" s="9" t="s">
        <v>71</v>
      </c>
      <c r="C41" s="20">
        <v>20750</v>
      </c>
    </row>
    <row r="42" spans="1:3" ht="18" customHeight="1" x14ac:dyDescent="0.3">
      <c r="A42" s="9">
        <v>11</v>
      </c>
      <c r="B42" s="9" t="s">
        <v>66</v>
      </c>
      <c r="C42" s="20">
        <v>15200</v>
      </c>
    </row>
    <row r="43" spans="1:3" ht="18" customHeight="1" x14ac:dyDescent="0.3">
      <c r="A43" s="9">
        <v>12</v>
      </c>
      <c r="B43" s="9" t="s">
        <v>45</v>
      </c>
      <c r="C43" s="20">
        <v>4480</v>
      </c>
    </row>
    <row r="44" spans="1:3" ht="18" customHeight="1" x14ac:dyDescent="0.3">
      <c r="B44" s="8" t="s">
        <v>16</v>
      </c>
      <c r="C44" s="8">
        <f>SUM(C32:C43)</f>
        <v>546212</v>
      </c>
    </row>
    <row r="45" spans="1:3" ht="27.6" customHeight="1" x14ac:dyDescent="0.3">
      <c r="A45" s="24" t="s">
        <v>86</v>
      </c>
      <c r="B45" s="24"/>
      <c r="C45" s="24"/>
    </row>
    <row r="46" spans="1:3" ht="18" customHeight="1" x14ac:dyDescent="0.3">
      <c r="A46" s="9">
        <v>1</v>
      </c>
      <c r="B46" s="9" t="s">
        <v>87</v>
      </c>
      <c r="C46" s="9">
        <v>546142</v>
      </c>
    </row>
    <row r="47" spans="1:3" ht="18" customHeight="1" x14ac:dyDescent="0.3">
      <c r="B47" s="9" t="s">
        <v>16</v>
      </c>
      <c r="C47" s="8">
        <v>546142</v>
      </c>
    </row>
  </sheetData>
  <mergeCells count="5">
    <mergeCell ref="A18:C18"/>
    <mergeCell ref="A30:C30"/>
    <mergeCell ref="A1:C1"/>
    <mergeCell ref="A2:C2"/>
    <mergeCell ref="A45:C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2018-19</vt:lpstr>
      <vt:lpstr>2019-20</vt:lpstr>
      <vt:lpstr>2020-21</vt:lpstr>
      <vt:lpstr>2021-22</vt:lpstr>
      <vt:lpstr>2022-23</vt:lpstr>
      <vt:lpstr>'2018-19'!Print_Area</vt:lpstr>
      <vt:lpstr>'2020-21'!Print_Area</vt:lpstr>
      <vt:lpstr>'2021-22'!Print_Area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</dc:creator>
  <cp:lastModifiedBy>PRINCIPAL PC</cp:lastModifiedBy>
  <cp:lastPrinted>2024-08-07T07:05:46Z</cp:lastPrinted>
  <dcterms:created xsi:type="dcterms:W3CDTF">2024-08-05T08:24:44Z</dcterms:created>
  <dcterms:modified xsi:type="dcterms:W3CDTF">2024-08-08T06:38:04Z</dcterms:modified>
</cp:coreProperties>
</file>